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D19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<sst xmlns="http://schemas.openxmlformats.org/spreadsheetml/2006/main" count="46" uniqueCount="46">
  <si>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</si>
  <si>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</si>
  <si>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</si>
  <si>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</si>
  <si>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</si>
  <si>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</si>
  <si>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</si>
  <si>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</si>
  <si>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</si>
  <si>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</si>
  <si>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</si>
  <si>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</si>
  <si>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</si>
  <si>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</si>
  <si>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</si>
  <si>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</si>
  <si>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</si>
  <si>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</si>
  <si>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</si>
  <si>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</si>
  <si>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</si>
  <si>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</si>
  <si>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النسبة (7/2)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</si>
  <si>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</si>
  <si>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</si>
  <si>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</si>
  <si>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</si>
  <si>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</si>
  <si>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</si>
  <si>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</si>
  <si>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</si>
  <si>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</si>
  <si>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</si>
  <si>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</si>
  <si>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</si>
  <si>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</si>
  <si>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المتن</t>
  </si>
  <si>
    <t xml:space="preserve"> * يمكن تسجيل فروقات طفيفة بنسبة 0.1 وذلك نتيجة التدوير</t>
  </si>
  <si>
    <t>%
 (2/1)</t>
  </si>
  <si>
    <t>%
 (3/2)</t>
  </si>
  <si>
    <t>%
(4/2)</t>
  </si>
  <si>
    <t>%
(5/2)</t>
  </si>
  <si>
    <t>%
(6/2)</t>
  </si>
  <si>
    <t>%
(8/2)</t>
  </si>
  <si>
    <t>%
(9/2)</t>
  </si>
  <si>
    <t>استخدام الاراضي للزراعات الموسمية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</si>
</sst>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6" fontId="6" fillId="0" borderId="10" xfId="1" applyNumberFormat="1" applyFont="1" applyBorder="1"/>
    <xf numFmtId="43" fontId="6" fillId="0" borderId="10" xfId="1" applyNumberFormat="1" applyFont="1" applyBorder="1"/>
    <xf numFmtId="166" fontId="6" fillId="0" borderId="7" xfId="1" applyNumberFormat="1" applyFont="1" applyBorder="1"/>
    <xf numFmtId="166" fontId="7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" customWidth="1"/>
  </cols>
  <sheetData>
    <row r="1" spans="1:18" ht="44.25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" customFormat="1" ht="54" customHeight="1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2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" customHeight="1" thickBot="1" x14ac:dyDescent="0.3">
      <c r="A4" s="3" t="s">
        <v>34</v>
      </c>
      <c r="N4" s="4"/>
      <c r="O4" s="4"/>
      <c r="P4" s="4" t="s">
        <v>15</v>
      </c>
    </row>
    <row r="5" spans="1:18" ht="57.6" customHeight="1" thickBot="1" x14ac:dyDescent="0.3">
      <c r="A5" s="36" t="s">
        <v>0</v>
      </c>
      <c r="B5" s="34" t="s">
        <v>19</v>
      </c>
      <c r="C5" s="34" t="s">
        <v>21</v>
      </c>
      <c r="D5" s="34"/>
      <c r="E5" s="34" t="s">
        <v>16</v>
      </c>
      <c r="F5" s="34"/>
      <c r="G5" s="34" t="s">
        <v>17</v>
      </c>
      <c r="H5" s="34"/>
      <c r="I5" s="34" t="s">
        <v>18</v>
      </c>
      <c r="J5" s="34"/>
      <c r="K5" s="34" t="s">
        <v>31</v>
      </c>
      <c r="L5" s="34"/>
      <c r="M5" s="34" t="s">
        <v>32</v>
      </c>
      <c r="N5" s="34"/>
      <c r="O5" s="34" t="s">
        <v>33</v>
      </c>
      <c r="P5" s="34"/>
      <c r="Q5" s="34" t="s">
        <v>20</v>
      </c>
      <c r="R5" s="34"/>
    </row>
    <row r="6" spans="1:18" ht="45" customHeight="1" thickBot="1" x14ac:dyDescent="0.3">
      <c r="A6" s="37"/>
      <c r="B6" s="34"/>
      <c r="C6" s="1" t="s">
        <v>29</v>
      </c>
      <c r="D6" s="1" t="s">
        <v>38</v>
      </c>
      <c r="E6" s="1" t="s">
        <v>24</v>
      </c>
      <c r="F6" s="1" t="s">
        <v>39</v>
      </c>
      <c r="G6" s="1" t="s">
        <v>23</v>
      </c>
      <c r="H6" s="1" t="s">
        <v>40</v>
      </c>
      <c r="I6" s="1" t="s">
        <v>25</v>
      </c>
      <c r="J6" s="1" t="s">
        <v>41</v>
      </c>
      <c r="K6" s="1" t="s">
        <v>26</v>
      </c>
      <c r="L6" s="1" t="s">
        <v>42</v>
      </c>
      <c r="M6" s="1" t="s">
        <v>27</v>
      </c>
      <c r="N6" s="1" t="s">
        <v>22</v>
      </c>
      <c r="O6" s="1" t="s">
        <v>28</v>
      </c>
      <c r="P6" s="1" t="s">
        <v>43</v>
      </c>
      <c r="Q6" s="1" t="s">
        <v>30</v>
      </c>
      <c r="R6" s="1" t="s">
        <v>44</v>
      </c>
    </row>
    <row r="7" spans="1:18" ht="18" customHeight="1" x14ac:dyDescent="0.25">
      <c r="A7" s="19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0" t="s">
        <v>2</v>
      </c>
      <c r="B8" s="13">
        <v>18.39</v>
      </c>
      <c r="C8" s="10">
        <v>4.82</v>
      </c>
      <c r="D8" s="11">
        <f t="shared" ref="D8:D21" si="0">C8/B8*100</f>
        <v>26.209896682979881</v>
      </c>
      <c r="E8" s="29">
        <v>0.05</v>
      </c>
      <c r="F8" s="12">
        <f t="shared" ref="F8:F21" si="1">E8/C8*100</f>
        <v>1.0373443983402488</v>
      </c>
      <c r="G8" s="13">
        <v>1.1499999999999999</v>
      </c>
      <c r="H8" s="11">
        <f t="shared" ref="H8:H21" si="2">G8/C8*100</f>
        <v>23.858921161825723</v>
      </c>
      <c r="I8" s="10">
        <v>0</v>
      </c>
      <c r="J8" s="12">
        <f t="shared" ref="J8:J21" si="3">I8/C8*100</f>
        <v>0</v>
      </c>
      <c r="K8" s="13">
        <v>1.3660000000000001</v>
      </c>
      <c r="L8" s="11">
        <f t="shared" ref="L8:L21" si="4">K8/C8*100</f>
        <v>28.3402489626556</v>
      </c>
      <c r="M8" s="10">
        <v>1.7689999999999999</v>
      </c>
      <c r="N8" s="12">
        <f t="shared" ref="N8:N21" si="5">M8/C8*100</f>
        <v>36.701244813278002</v>
      </c>
      <c r="O8" s="31">
        <v>0.46</v>
      </c>
      <c r="P8" s="11">
        <f t="shared" ref="P8:P21" si="6">O8/C8*100</f>
        <v>9.5435684647302903</v>
      </c>
      <c r="Q8" s="30">
        <v>2.5000000000000001E-2</v>
      </c>
      <c r="R8" s="12">
        <f t="shared" ref="R8:R21" si="7">Q8/C8*100</f>
        <v>0.51867219917012441</v>
      </c>
    </row>
    <row r="9" spans="1:18" ht="18" customHeight="1" x14ac:dyDescent="0.25">
      <c r="A9" s="20" t="s">
        <v>3</v>
      </c>
      <c r="B9" s="13">
        <v>532.28</v>
      </c>
      <c r="C9" s="10">
        <v>100.66200000000001</v>
      </c>
      <c r="D9" s="11">
        <f t="shared" si="0"/>
        <v>18.911475163447811</v>
      </c>
      <c r="E9" s="10">
        <v>0</v>
      </c>
      <c r="F9" s="12">
        <f t="shared" si="1"/>
        <v>0</v>
      </c>
      <c r="G9" s="13">
        <v>19.725999999999999</v>
      </c>
      <c r="H9" s="11">
        <f t="shared" si="2"/>
        <v>19.596272674892212</v>
      </c>
      <c r="I9" s="10">
        <v>0</v>
      </c>
      <c r="J9" s="12">
        <f t="shared" si="3"/>
        <v>0</v>
      </c>
      <c r="K9" s="13">
        <v>30.361000000000001</v>
      </c>
      <c r="L9" s="11">
        <f t="shared" si="4"/>
        <v>30.161331982277321</v>
      </c>
      <c r="M9" s="10">
        <v>45.042000000000002</v>
      </c>
      <c r="N9" s="12">
        <f t="shared" si="5"/>
        <v>44.745782917088874</v>
      </c>
      <c r="O9" s="13">
        <v>5.3630000000000004</v>
      </c>
      <c r="P9" s="11">
        <f t="shared" si="6"/>
        <v>5.3277304245892196</v>
      </c>
      <c r="Q9" s="29">
        <v>0.17</v>
      </c>
      <c r="R9" s="12">
        <f t="shared" si="7"/>
        <v>0.16888200115237131</v>
      </c>
    </row>
    <row r="10" spans="1:18" ht="18" customHeight="1" x14ac:dyDescent="0.25">
      <c r="A10" s="20" t="s">
        <v>4</v>
      </c>
      <c r="B10" s="13">
        <v>1456.663</v>
      </c>
      <c r="C10" s="10">
        <v>256.06599999999997</v>
      </c>
      <c r="D10" s="11">
        <f t="shared" si="0"/>
        <v>17.578945850893444</v>
      </c>
      <c r="E10" s="10">
        <v>0.1</v>
      </c>
      <c r="F10" s="12">
        <f t="shared" si="1"/>
        <v>3.9052431794927879E-2</v>
      </c>
      <c r="G10" s="13">
        <v>50.63</v>
      </c>
      <c r="H10" s="11">
        <f t="shared" si="2"/>
        <v>19.772246217771983</v>
      </c>
      <c r="I10" s="10">
        <v>0</v>
      </c>
      <c r="J10" s="12">
        <f t="shared" si="3"/>
        <v>0</v>
      </c>
      <c r="K10" s="13">
        <v>64.730999999999995</v>
      </c>
      <c r="L10" s="11">
        <f t="shared" si="4"/>
        <v>25.279029625174758</v>
      </c>
      <c r="M10" s="10">
        <v>120.3</v>
      </c>
      <c r="N10" s="12">
        <f t="shared" si="5"/>
        <v>46.980075449298234</v>
      </c>
      <c r="O10" s="13">
        <v>20.23</v>
      </c>
      <c r="P10" s="11">
        <f t="shared" si="6"/>
        <v>7.9003069521139082</v>
      </c>
      <c r="Q10" s="10">
        <v>7.4999999999999997E-2</v>
      </c>
      <c r="R10" s="12">
        <f t="shared" si="7"/>
        <v>2.9289323846195908E-2</v>
      </c>
    </row>
    <row r="11" spans="1:18" ht="18" customHeight="1" x14ac:dyDescent="0.25">
      <c r="A11" s="20" t="s">
        <v>5</v>
      </c>
      <c r="B11" s="13">
        <v>1665.8530000000001</v>
      </c>
      <c r="C11" s="10">
        <v>247.827</v>
      </c>
      <c r="D11" s="11">
        <f t="shared" si="0"/>
        <v>14.876882894228963</v>
      </c>
      <c r="E11" s="10">
        <v>0.621</v>
      </c>
      <c r="F11" s="12">
        <f t="shared" si="1"/>
        <v>0.25057802418622666</v>
      </c>
      <c r="G11" s="13">
        <v>54.530999999999999</v>
      </c>
      <c r="H11" s="11">
        <f t="shared" si="2"/>
        <v>22.003655776005036</v>
      </c>
      <c r="I11" s="29">
        <v>0.4</v>
      </c>
      <c r="J11" s="12">
        <f t="shared" si="3"/>
        <v>0.16140291412961461</v>
      </c>
      <c r="K11" s="13">
        <v>55.13</v>
      </c>
      <c r="L11" s="11">
        <f t="shared" si="4"/>
        <v>22.245356639914135</v>
      </c>
      <c r="M11" s="10">
        <v>111.595</v>
      </c>
      <c r="N11" s="12">
        <f t="shared" si="5"/>
        <v>45.029395505735856</v>
      </c>
      <c r="O11" s="13">
        <v>25.5</v>
      </c>
      <c r="P11" s="11">
        <f t="shared" si="6"/>
        <v>10.28943577576293</v>
      </c>
      <c r="Q11" s="10">
        <v>0.05</v>
      </c>
      <c r="R11" s="12">
        <f t="shared" si="7"/>
        <v>2.0175364266201826E-2</v>
      </c>
    </row>
    <row r="12" spans="1:18" ht="18" customHeight="1" x14ac:dyDescent="0.25">
      <c r="A12" s="20" t="s">
        <v>6</v>
      </c>
      <c r="B12" s="13">
        <v>2184.8229999999999</v>
      </c>
      <c r="C12" s="10">
        <v>339.57499999999999</v>
      </c>
      <c r="D12" s="11">
        <f t="shared" si="0"/>
        <v>15.54244897641594</v>
      </c>
      <c r="E12" s="10">
        <v>2</v>
      </c>
      <c r="F12" s="12">
        <f t="shared" si="1"/>
        <v>0.58897150850327618</v>
      </c>
      <c r="G12" s="13">
        <v>66.655000000000001</v>
      </c>
      <c r="H12" s="11">
        <f t="shared" si="2"/>
        <v>19.628947949642935</v>
      </c>
      <c r="I12" s="10">
        <v>0</v>
      </c>
      <c r="J12" s="12">
        <f t="shared" si="3"/>
        <v>0</v>
      </c>
      <c r="K12" s="13">
        <v>60.25</v>
      </c>
      <c r="L12" s="11">
        <f t="shared" si="4"/>
        <v>17.742766693661196</v>
      </c>
      <c r="M12" s="10">
        <v>178.7</v>
      </c>
      <c r="N12" s="12">
        <f t="shared" si="5"/>
        <v>52.62460428476772</v>
      </c>
      <c r="O12" s="13">
        <v>24.97</v>
      </c>
      <c r="P12" s="11">
        <f t="shared" si="6"/>
        <v>7.3533092836634024</v>
      </c>
      <c r="Q12" s="10">
        <v>7</v>
      </c>
      <c r="R12" s="12">
        <f t="shared" si="7"/>
        <v>2.0614002797614663</v>
      </c>
    </row>
    <row r="13" spans="1:18" ht="18" customHeight="1" x14ac:dyDescent="0.25">
      <c r="A13" s="20" t="s">
        <v>7</v>
      </c>
      <c r="B13" s="13">
        <v>2035.5509999999999</v>
      </c>
      <c r="C13" s="10">
        <v>355.05099999999999</v>
      </c>
      <c r="D13" s="11">
        <f t="shared" si="0"/>
        <v>17.442500826557527</v>
      </c>
      <c r="E13" s="10">
        <v>0</v>
      </c>
      <c r="F13" s="12">
        <f t="shared" si="1"/>
        <v>0</v>
      </c>
      <c r="G13" s="13">
        <v>86.356999999999999</v>
      </c>
      <c r="H13" s="11">
        <f t="shared" si="2"/>
        <v>24.322421285956104</v>
      </c>
      <c r="I13" s="10">
        <v>0</v>
      </c>
      <c r="J13" s="12">
        <f t="shared" si="3"/>
        <v>0</v>
      </c>
      <c r="K13" s="13">
        <v>66.963999999999999</v>
      </c>
      <c r="L13" s="11">
        <f t="shared" si="4"/>
        <v>18.860389070865878</v>
      </c>
      <c r="M13" s="10">
        <v>171.322</v>
      </c>
      <c r="N13" s="12">
        <f t="shared" si="5"/>
        <v>48.252786219444531</v>
      </c>
      <c r="O13" s="13">
        <v>30.408000000000001</v>
      </c>
      <c r="P13" s="11">
        <f t="shared" si="6"/>
        <v>8.5644034237334932</v>
      </c>
      <c r="Q13" s="10">
        <v>0</v>
      </c>
      <c r="R13" s="12">
        <f t="shared" si="7"/>
        <v>0</v>
      </c>
    </row>
    <row r="14" spans="1:18" ht="18" customHeight="1" x14ac:dyDescent="0.25">
      <c r="A14" s="20" t="s">
        <v>8</v>
      </c>
      <c r="B14" s="13">
        <v>1136.67</v>
      </c>
      <c r="C14" s="10">
        <v>180.76</v>
      </c>
      <c r="D14" s="11">
        <f t="shared" si="0"/>
        <v>15.902592661018588</v>
      </c>
      <c r="E14" s="29">
        <v>0.25</v>
      </c>
      <c r="F14" s="12">
        <f t="shared" si="1"/>
        <v>0.13830493472007083</v>
      </c>
      <c r="G14" s="13">
        <v>38.51</v>
      </c>
      <c r="H14" s="11">
        <f t="shared" si="2"/>
        <v>21.304492144279706</v>
      </c>
      <c r="I14" s="10">
        <v>0</v>
      </c>
      <c r="J14" s="12">
        <f t="shared" si="3"/>
        <v>0</v>
      </c>
      <c r="K14" s="13">
        <v>37.25</v>
      </c>
      <c r="L14" s="11">
        <f t="shared" si="4"/>
        <v>20.607435273290552</v>
      </c>
      <c r="M14" s="10">
        <v>90.49</v>
      </c>
      <c r="N14" s="12">
        <f t="shared" si="5"/>
        <v>50.060854171276837</v>
      </c>
      <c r="O14" s="13">
        <v>14.26</v>
      </c>
      <c r="P14" s="11">
        <f t="shared" si="6"/>
        <v>7.8889134764328395</v>
      </c>
      <c r="Q14" s="10">
        <v>0</v>
      </c>
      <c r="R14" s="12">
        <f t="shared" si="7"/>
        <v>0</v>
      </c>
    </row>
    <row r="15" spans="1:18" ht="18" customHeight="1" x14ac:dyDescent="0.25">
      <c r="A15" s="20" t="s">
        <v>9</v>
      </c>
      <c r="B15" s="13">
        <v>894.3</v>
      </c>
      <c r="C15" s="10">
        <v>96</v>
      </c>
      <c r="D15" s="11">
        <f t="shared" si="0"/>
        <v>10.734652801073466</v>
      </c>
      <c r="E15" s="10">
        <v>0</v>
      </c>
      <c r="F15" s="12">
        <f t="shared" si="1"/>
        <v>0</v>
      </c>
      <c r="G15" s="13">
        <v>29.5</v>
      </c>
      <c r="H15" s="11">
        <f t="shared" si="2"/>
        <v>30.729166666666668</v>
      </c>
      <c r="I15" s="10">
        <v>0</v>
      </c>
      <c r="J15" s="12">
        <f t="shared" si="3"/>
        <v>0</v>
      </c>
      <c r="K15" s="13">
        <v>25.85</v>
      </c>
      <c r="L15" s="11">
        <f t="shared" si="4"/>
        <v>26.927083333333336</v>
      </c>
      <c r="M15" s="10">
        <v>27.65</v>
      </c>
      <c r="N15" s="12">
        <f t="shared" si="5"/>
        <v>28.802083333333332</v>
      </c>
      <c r="O15" s="13">
        <v>13</v>
      </c>
      <c r="P15" s="11">
        <f t="shared" si="6"/>
        <v>13.541666666666666</v>
      </c>
      <c r="Q15" s="10">
        <v>0</v>
      </c>
      <c r="R15" s="12">
        <f t="shared" si="7"/>
        <v>0</v>
      </c>
    </row>
    <row r="16" spans="1:18" ht="18" customHeight="1" x14ac:dyDescent="0.25">
      <c r="A16" s="20" t="s">
        <v>10</v>
      </c>
      <c r="B16" s="13">
        <v>250</v>
      </c>
      <c r="C16" s="10">
        <v>71</v>
      </c>
      <c r="D16" s="11">
        <f t="shared" si="0"/>
        <v>28.4</v>
      </c>
      <c r="E16" s="10">
        <v>0</v>
      </c>
      <c r="F16" s="12">
        <f t="shared" si="1"/>
        <v>0</v>
      </c>
      <c r="G16" s="13">
        <v>16</v>
      </c>
      <c r="H16" s="11">
        <f t="shared" si="2"/>
        <v>22.535211267605636</v>
      </c>
      <c r="I16" s="10">
        <v>0</v>
      </c>
      <c r="J16" s="12">
        <f t="shared" si="3"/>
        <v>0</v>
      </c>
      <c r="K16" s="13">
        <v>25</v>
      </c>
      <c r="L16" s="11">
        <f t="shared" si="4"/>
        <v>35.2112676056338</v>
      </c>
      <c r="M16" s="10">
        <v>20</v>
      </c>
      <c r="N16" s="12">
        <f t="shared" si="5"/>
        <v>28.169014084507044</v>
      </c>
      <c r="O16" s="13">
        <v>10</v>
      </c>
      <c r="P16" s="11">
        <f t="shared" si="6"/>
        <v>14.084507042253522</v>
      </c>
      <c r="Q16" s="10">
        <v>0</v>
      </c>
      <c r="R16" s="12">
        <f t="shared" si="7"/>
        <v>0</v>
      </c>
    </row>
    <row r="17" spans="1:18" ht="18" customHeight="1" x14ac:dyDescent="0.25">
      <c r="A17" s="20" t="s">
        <v>11</v>
      </c>
      <c r="B17" s="13">
        <v>796</v>
      </c>
      <c r="C17" s="10">
        <v>11</v>
      </c>
      <c r="D17" s="11">
        <f t="shared" si="0"/>
        <v>1.3819095477386936</v>
      </c>
      <c r="E17" s="10">
        <v>0</v>
      </c>
      <c r="F17" s="12">
        <f t="shared" si="1"/>
        <v>0</v>
      </c>
      <c r="G17" s="13">
        <v>2.7</v>
      </c>
      <c r="H17" s="11">
        <f t="shared" si="2"/>
        <v>24.545454545454547</v>
      </c>
      <c r="I17" s="10">
        <v>0</v>
      </c>
      <c r="J17" s="12">
        <f t="shared" si="3"/>
        <v>0</v>
      </c>
      <c r="K17" s="13">
        <v>3.1</v>
      </c>
      <c r="L17" s="11">
        <f t="shared" si="4"/>
        <v>28.18181818181818</v>
      </c>
      <c r="M17" s="10">
        <v>3.4</v>
      </c>
      <c r="N17" s="12">
        <f t="shared" si="5"/>
        <v>30.909090909090907</v>
      </c>
      <c r="O17" s="13">
        <v>1.8</v>
      </c>
      <c r="P17" s="11">
        <f t="shared" si="6"/>
        <v>16.363636363636363</v>
      </c>
      <c r="Q17" s="10">
        <v>0</v>
      </c>
      <c r="R17" s="12">
        <f t="shared" si="7"/>
        <v>0</v>
      </c>
    </row>
    <row r="18" spans="1:18" ht="18" customHeight="1" x14ac:dyDescent="0.25">
      <c r="A18" s="20" t="s">
        <v>12</v>
      </c>
      <c r="B18" s="13">
        <v>300</v>
      </c>
      <c r="C18" s="10">
        <v>0</v>
      </c>
      <c r="D18" s="11">
        <f t="shared" si="0"/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0" t="s">
        <v>13</v>
      </c>
      <c r="B19" s="13">
        <v>700</v>
      </c>
      <c r="C19" s="10">
        <v>0</v>
      </c>
      <c r="D19" s="11">
        <f t="shared" si="0"/>
        <v>0</v>
      </c>
      <c r="E19" s="10">
        <v>0</v>
      </c>
      <c r="F19" s="12">
        <v>0</v>
      </c>
      <c r="G19" s="13">
        <v>0</v>
      </c>
      <c r="H19" s="11">
        <v>0</v>
      </c>
      <c r="I19" s="10">
        <v>0</v>
      </c>
      <c r="J19" s="12">
        <v>0</v>
      </c>
      <c r="K19" s="13">
        <v>0</v>
      </c>
      <c r="L19" s="11">
        <v>0</v>
      </c>
      <c r="M19" s="10">
        <v>0</v>
      </c>
      <c r="N19" s="12">
        <v>0</v>
      </c>
      <c r="O19" s="13">
        <v>0</v>
      </c>
      <c r="P19" s="11">
        <v>0</v>
      </c>
      <c r="Q19" s="10">
        <v>0</v>
      </c>
      <c r="R19" s="12">
        <v>0</v>
      </c>
    </row>
    <row r="20" spans="1:18" ht="18" customHeight="1" thickBot="1" x14ac:dyDescent="0.3">
      <c r="A20" s="21" t="s">
        <v>14</v>
      </c>
      <c r="B20" s="17">
        <v>2293</v>
      </c>
      <c r="C20" s="14">
        <v>3</v>
      </c>
      <c r="D20" s="15">
        <f t="shared" si="0"/>
        <v>0.13083296990841692</v>
      </c>
      <c r="E20" s="14">
        <v>0</v>
      </c>
      <c r="F20" s="16">
        <f t="shared" si="1"/>
        <v>0</v>
      </c>
      <c r="G20" s="17">
        <v>0.5</v>
      </c>
      <c r="H20" s="15">
        <f t="shared" si="2"/>
        <v>16.666666666666664</v>
      </c>
      <c r="I20" s="14">
        <v>0</v>
      </c>
      <c r="J20" s="16">
        <f t="shared" si="3"/>
        <v>0</v>
      </c>
      <c r="K20" s="17">
        <v>0.5</v>
      </c>
      <c r="L20" s="15">
        <f t="shared" si="4"/>
        <v>16.666666666666664</v>
      </c>
      <c r="M20" s="14">
        <v>2</v>
      </c>
      <c r="N20" s="16">
        <f t="shared" si="5"/>
        <v>66.666666666666657</v>
      </c>
      <c r="O20" s="17">
        <v>0</v>
      </c>
      <c r="P20" s="15">
        <f t="shared" si="6"/>
        <v>0</v>
      </c>
      <c r="Q20" s="14">
        <v>0</v>
      </c>
      <c r="R20" s="16">
        <f t="shared" si="7"/>
        <v>0</v>
      </c>
    </row>
    <row r="21" spans="1:18" s="27" customFormat="1" ht="15.75" thickBot="1" x14ac:dyDescent="0.3">
      <c r="A21" s="22" t="s">
        <v>35</v>
      </c>
      <c r="B21" s="23">
        <v>14263.53</v>
      </c>
      <c r="C21" s="24">
        <v>1665.761</v>
      </c>
      <c r="D21" s="25">
        <f t="shared" si="0"/>
        <v>11.678462484392012</v>
      </c>
      <c r="E21" s="24">
        <v>3.0209999999999999</v>
      </c>
      <c r="F21" s="26">
        <f t="shared" si="1"/>
        <v>0.18135855023619835</v>
      </c>
      <c r="G21" s="23">
        <v>366.25900000000001</v>
      </c>
      <c r="H21" s="25">
        <f t="shared" si="2"/>
        <v>21.987488000979731</v>
      </c>
      <c r="I21" s="32">
        <v>0.4</v>
      </c>
      <c r="J21" s="26">
        <f t="shared" si="3"/>
        <v>2.4013048690658505E-2</v>
      </c>
      <c r="K21" s="23">
        <v>370.50200000000001</v>
      </c>
      <c r="L21" s="25">
        <f t="shared" si="4"/>
        <v>22.242206414965892</v>
      </c>
      <c r="M21" s="24">
        <v>772.26800000000003</v>
      </c>
      <c r="N21" s="26">
        <f t="shared" si="5"/>
        <v>46.361272715593657</v>
      </c>
      <c r="O21" s="23">
        <v>145.99100000000001</v>
      </c>
      <c r="P21" s="25">
        <f t="shared" si="6"/>
        <v>8.7642224784948155</v>
      </c>
      <c r="Q21" s="24">
        <v>7.32</v>
      </c>
      <c r="R21" s="26">
        <f t="shared" si="7"/>
        <v>0.43943879103905065</v>
      </c>
    </row>
    <row r="23" spans="1:18" x14ac:dyDescent="0.25">
      <c r="A23" s="33" t="s">
        <v>37</v>
      </c>
      <c r="B23" s="33"/>
      <c r="C23" s="33"/>
      <c r="D23" s="33"/>
      <c r="E23" s="33"/>
    </row>
    <row r="24" spans="1:18" x14ac:dyDescent="0.25">
      <c r="A24" s="33"/>
      <c r="B24" s="33"/>
      <c r="C24" s="33"/>
      <c r="D24" s="33"/>
      <c r="E24" s="33"/>
    </row>
  </sheetData>
  <mergeCells count="14">
    <mergeCell ref="A23:E23"/>
    <mergeCell ref="A24:E24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2012-10-24T10:24:51Z</dcterms:modified>
</cp:coreProperties>
</file>